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66925"/>
  <mc:AlternateContent xmlns:mc="http://schemas.openxmlformats.org/markup-compatibility/2006">
    <mc:Choice Requires="x15">
      <x15ac:absPath xmlns:x15ac="http://schemas.microsoft.com/office/spreadsheetml/2010/11/ac" url="C:\Users\floresjimenezrh\Desktop\"/>
    </mc:Choice>
  </mc:AlternateContent>
  <xr:revisionPtr revIDLastSave="0" documentId="13_ncr:1_{7BA81559-8368-4E70-9F57-829E93120B07}" xr6:coauthVersionLast="47" xr6:coauthVersionMax="47" xr10:uidLastSave="{00000000-0000-0000-0000-000000000000}"/>
  <bookViews>
    <workbookView xWindow="-110" yWindow="-110" windowWidth="19420" windowHeight="10300" activeTab="1" xr2:uid="{A813E664-7740-450B-B9AA-D361BEDD0A87}"/>
  </bookViews>
  <sheets>
    <sheet name="Data Resource Digest Submission" sheetId="6" r:id="rId1"/>
    <sheet name="Dataset Information" sheetId="5" r:id="rId2"/>
    <sheet name="NCTN Biobanks" sheetId="1" r:id="rId3"/>
    <sheet name="Glossary" sheetId="8" r:id="rId4"/>
    <sheet name="Sheet1" sheetId="7" state="hidden" r:id="rId5"/>
  </sheets>
  <definedNames>
    <definedName name="_xlnm._FilterDatabase" localSheetId="3" hidden="1">Glossary!$A$1:$E$1</definedName>
    <definedName name="_xlnm._FilterDatabase" localSheetId="2" hidden="1">'NCTN Biobanks'!$A$1:$H$21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7" l="1"/>
  <c r="C4" i="7"/>
  <c r="C5" i="7"/>
  <c r="C6" i="7"/>
  <c r="C7" i="7"/>
  <c r="C18" i="6"/>
  <c r="C2" i="7" l="1"/>
</calcChain>
</file>

<file path=xl/sharedStrings.xml><?xml version="1.0" encoding="utf-8"?>
<sst xmlns="http://schemas.openxmlformats.org/spreadsheetml/2006/main" count="457" uniqueCount="201">
  <si>
    <t>Data Catalog Submission 
Template Version Number</t>
  </si>
  <si>
    <t>Version 3.6</t>
  </si>
  <si>
    <t xml:space="preserve">This is a submission template for use in submitting Childhood Cancer Data Digests for the Childhood Cancer Data Catalog.  For instructions on filling out this workbooks and information on submitting dataset digests to the Childhood Cancer Data Catalog, contact Subhashini Jagu (subhashini.jagu@nih.gov) from NCI's Office of Data Sharing (ODS). </t>
  </si>
  <si>
    <t>Required Data Resource Information</t>
  </si>
  <si>
    <t>Initial Submission Date</t>
  </si>
  <si>
    <t>Submission POC</t>
  </si>
  <si>
    <t>Resource ID</t>
  </si>
  <si>
    <t>Resource Name</t>
  </si>
  <si>
    <t>Resource URI</t>
  </si>
  <si>
    <t>Initial Submission Date Type</t>
  </si>
  <si>
    <t>Ricardo Flores</t>
  </si>
  <si>
    <t>Data gathered from resource site</t>
  </si>
  <si>
    <t>Additional resource information for a resource new to the Childhood Cancer Data Catalog</t>
  </si>
  <si>
    <t>Resource Description</t>
  </si>
  <si>
    <t>Resource Type</t>
  </si>
  <si>
    <t>Data Content Type</t>
  </si>
  <si>
    <t>Resource POC</t>
  </si>
  <si>
    <t>Resource POC Email</t>
  </si>
  <si>
    <t>Analytics</t>
  </si>
  <si>
    <t>Visualization</t>
  </si>
  <si>
    <t>Pediatric Specific</t>
  </si>
  <si>
    <t>API</t>
  </si>
  <si>
    <t>API URL</t>
  </si>
  <si>
    <t>Analytic Tool</t>
  </si>
  <si>
    <t>Yes</t>
  </si>
  <si>
    <t>Mix</t>
  </si>
  <si>
    <t>No</t>
  </si>
  <si>
    <t>Data Update Date</t>
  </si>
  <si>
    <t>Data Update Type</t>
  </si>
  <si>
    <t>Suggested Next Data Update</t>
  </si>
  <si>
    <t>Dataset ID</t>
  </si>
  <si>
    <t>Dataset Abbreviated Name</t>
  </si>
  <si>
    <t>Dataset Full Name</t>
  </si>
  <si>
    <t>Dataset Description</t>
  </si>
  <si>
    <t>Primary Dataset Scope</t>
  </si>
  <si>
    <t>Dataset POC</t>
  </si>
  <si>
    <t>POC Email</t>
  </si>
  <si>
    <t>Reference</t>
  </si>
  <si>
    <t>Project</t>
  </si>
  <si>
    <t>Parent Digest ID</t>
  </si>
  <si>
    <t>Digest ID</t>
  </si>
  <si>
    <t>Core Element (1, 0)</t>
  </si>
  <si>
    <t>Data Element</t>
  </si>
  <si>
    <t>Data Element Value</t>
  </si>
  <si>
    <t>Statistic Type</t>
  </si>
  <si>
    <t>Statistic Value</t>
  </si>
  <si>
    <t>0</t>
  </si>
  <si>
    <t>Exact Value</t>
  </si>
  <si>
    <t>Term Category</t>
  </si>
  <si>
    <t>Term</t>
  </si>
  <si>
    <t>Definition</t>
  </si>
  <si>
    <t>Reference URL</t>
  </si>
  <si>
    <t>Cell Line</t>
  </si>
  <si>
    <t>A permanently established cell culture that will proliferate indefinitely given appropriate fresh medium and space.</t>
  </si>
  <si>
    <t>NCI Thesaurus</t>
  </si>
  <si>
    <t>https://ncithesaurus.nci.nih.gov/ncitbrowser/ConceptReport.jsp?dictionary=NCI_Thesaurus&amp;ns=ncit&amp;code=C16403</t>
  </si>
  <si>
    <t>Clinical</t>
  </si>
  <si>
    <t>Relating to the examination and treatment of patients dependent on direct observation.</t>
  </si>
  <si>
    <t>https://ncithesaurus.nci.nih.gov/ncitbrowser/ConceptReport.jsp?dictionary=NCI_Thesaurus&amp;ns=ncit&amp;code=C25398</t>
  </si>
  <si>
    <t>Imaging</t>
  </si>
  <si>
    <t>A process that makes pictures of areas inside the body. Imaging uses methods such as x-rays (high-energy radiation), ultrasound (high-energy sound waves), and radio waves.</t>
  </si>
  <si>
    <t>NCI Dictionary</t>
  </si>
  <si>
    <t>https://www.cancer.gov/publications/dictionaries/cancer-terms/def/imaging</t>
  </si>
  <si>
    <t>Genomics/Omics</t>
  </si>
  <si>
    <t>Includes DNA/RNA sequence data, proteomic data, transcriptomic data, etc.</t>
  </si>
  <si>
    <t>Xenograft</t>
  </si>
  <si>
    <t>The transplant of an organ, tissue, or cells to an individual of another species.</t>
  </si>
  <si>
    <t>https://www.cancer.gov/publications/dictionaries/cancer-terms/def/xenograft</t>
  </si>
  <si>
    <t>Dataset Structure</t>
  </si>
  <si>
    <t xml:space="preserve">Dataset abbreviation or acronym. </t>
  </si>
  <si>
    <t xml:space="preserve">General information about the dataset. </t>
  </si>
  <si>
    <t>An identifier of the dataset that may be unique within a data resource.</t>
  </si>
  <si>
    <t>Dataset Name</t>
  </si>
  <si>
    <t>A name used to refer to the dataset. For example, a project name.</t>
  </si>
  <si>
    <t>Point of contact for obtaining access to or more information about this research component, e.g. about a project or case.</t>
  </si>
  <si>
    <t>A classification of common administrative or physical construct to which a researcher associates data. For example, a dataset whose scope is a project contains information belonging to one project. A typical dataset scope is Project, Program, or Collection. Collection is a generic scope whose scoping criteria are not built into the term.</t>
  </si>
  <si>
    <t>A URL or other identifier for a manuscript, journal, or other non-structured written medium for information about a research dataset.</t>
  </si>
  <si>
    <t>Research Dataset</t>
  </si>
  <si>
    <t>A collection of related data records.</t>
  </si>
  <si>
    <t>https://ncithesaurus.nci.nih.gov/ncitbrowser/ConceptReport.jsp?dictionary=NCI_Thesaurus&amp;ns=ncit&amp;code=C47824</t>
  </si>
  <si>
    <t>Mixed</t>
  </si>
  <si>
    <t>A data resource that hosts pediatric, young adult, and adult oncology research data</t>
  </si>
  <si>
    <t>Pediatric Only</t>
  </si>
  <si>
    <t>A data resource exclusively hosts pediatric and young adult (&lt; 40 years old) oncology research data</t>
  </si>
  <si>
    <t>Aliquot</t>
  </si>
  <si>
    <t>Pertaining to a portion of the whole; any one of two or more samples of something, of the same volume or weight.</t>
  </si>
  <si>
    <t>https://ncithesaurus.nci.nih.gov/ncitbrowser/ConceptReport.jsp?dictionary=NCI_Thesaurus&amp;ns=ncit&amp;code=C25414</t>
  </si>
  <si>
    <t>Assay</t>
  </si>
  <si>
    <t>A laboratory test to find and measure the amount of a specific substance.</t>
  </si>
  <si>
    <t>https://www.cancer.gov/publications/dictionaries/cancer-terms/def/assay</t>
  </si>
  <si>
    <t>Case</t>
  </si>
  <si>
    <t xml:space="preserve">A collection of data related to a specific individual in the context of a specific project. </t>
  </si>
  <si>
    <t>Collection</t>
  </si>
  <si>
    <t>A group of datasets collected together for any reason by an organization of researchers, stewards, or stakeholders either pertaining to a common theme or for a common purpose. For example, the Treehouse Childhood Cancer Initiative maintains a collection of cell line data as part of their repository of pediatric cancer genomic data.</t>
  </si>
  <si>
    <t>Donor</t>
  </si>
  <si>
    <t>A person who gives blood, cells, tissue, or an organ for use in another person, such as in a blood transfusion or an organ transplant.</t>
  </si>
  <si>
    <t>https://www.cancer.gov/publications/dictionaries/cancer-terms/def/donor</t>
  </si>
  <si>
    <t>Program</t>
  </si>
  <si>
    <t>A coherent assembly of plans, project activities, and supporting resources contained within an administrative framework, the purpose of which is to implement an organization's mission or some specific program-related aspect of that mission.</t>
  </si>
  <si>
    <t xml:space="preserve">Any specifically defined piece of work that is undertaken or attempted to meet the goals of a program and that involves one or more case studies. Also known as a Study or Trial. </t>
  </si>
  <si>
    <t>Sample</t>
  </si>
  <si>
    <t>Material taken from a biological entity for testing, diagnostic, propagation, treatment or research purposes, including a sample obtained from a living organism or taken from the biological object after halting of all its life functions. A sample, also known as a biospecimen, can contain one or more components including but not limited to cellular molecules, cells, tissues, organs, body fluids, embryos, and body excretory products.</t>
  </si>
  <si>
    <t>https://ncithesaurus.nci.nih.gov/ncitbrowser/ConceptReport.jsp?dictionary=NCI_Thesaurus&amp;ns=ncit&amp;code=C70699</t>
  </si>
  <si>
    <t>Resource Structure</t>
  </si>
  <si>
    <t>A classification of the type of the data hosted in the data resource’s own repository and which corresponds to the research purpose the data serves or from what part of the research process the data were generated.</t>
  </si>
  <si>
    <t>Textual information about a resource.</t>
  </si>
  <si>
    <t xml:space="preserve">A technical key to uniquely identify a data resource construct within a data catalog. </t>
  </si>
  <si>
    <t>A name used to refer to a resource.</t>
  </si>
  <si>
    <t>Point of contact for obtaining access to or more information about this resource. The source information may call this author or owner or POC.</t>
  </si>
  <si>
    <t>A classification based on the selection or purpose of information in the resource. Types of systems are: Registry, Research Data Repository, Catalog, or Program.</t>
  </si>
  <si>
    <t>A unique identifier for the resource</t>
  </si>
  <si>
    <t>Catalog</t>
  </si>
  <si>
    <t>A data catalog is not a data repository but rather a place where data is described with an index to what is available. A collection of digests and references (e.g., URL or POC) to corresponding research artifacts. There is a consistent structure across the collection of digests to facilitate filtering and identifying research artifacts of interest. A catalog contains some combination of Summary Research Data, Summary Clinical Data, Data Overview, and Resource Metadata.</t>
  </si>
  <si>
    <t>NCI SEER</t>
  </si>
  <si>
    <t>https://seer.cancer.gov/registries/cancer_registry/index.html</t>
  </si>
  <si>
    <t>Knowledgebase </t>
  </si>
  <si>
    <t>Biomedical knowledgebases extract, accumulate, organize, annotate, and link the growing body of information that is related to and relies on core datasets. </t>
  </si>
  <si>
    <t>https://datascience.nih.gov/biomedical-data-repositories-and-knowledgebases</t>
  </si>
  <si>
    <t>Registry</t>
  </si>
  <si>
    <t>A cancer registry is an information system designed for the collection, storage, and management of data on persons with cancer. An inventory of individuals or samples, usually focused on a specific diagnosis or condition. In some cases, public health laws require collecting information in registries about individuals who have a specific disease or condition. In other cases, individuals provide information about themselves to these registries voluntarily. Thus, a registry contains Individual Clinical Data, but not Individual Research Data.</t>
  </si>
  <si>
    <t>Repository</t>
  </si>
  <si>
    <t>Biomedical data repositories store, organize, validate, archive, preserve, and distribute data, in compliance with the FAIR Data Principles. It is a system for storing multiple research artifacts, provided at least some of the research artifacts contain Individual Research Data. A data repository often contains artifacts from multiple studies. Some data repositories accept research datasets irrespective of the structure of those datasets; other data repositories require all research datasets to conform to a standard reference model.</t>
  </si>
  <si>
    <t>Any platform, methodology, framework, or other software designed for the use of and interpretation of biomedical research data.</t>
  </si>
  <si>
    <t>Any</t>
  </si>
  <si>
    <t>One, some, every, or all without specification. This term means that the statistic value applies to the set of all values in the digest partition for the data element summarized.</t>
  </si>
  <si>
    <t>Average</t>
  </si>
  <si>
    <t>A statistical calculation describing the central tendency of a set of numbers; used to interpret quantitative data.</t>
  </si>
  <si>
    <t>https://ncithesaurus.nci.nih.gov/ncitbrowser/ConceptReport.jsp?dictionary=NCI_Thesaurus&amp;ns=ncit&amp;code=C37917</t>
  </si>
  <si>
    <t>Count</t>
  </si>
  <si>
    <t>Determining the number or amount of something.</t>
  </si>
  <si>
    <t>https://ncithesaurus.nci.nih.gov/ncitbrowser/ConceptReport.jsp?dictionary=NCI_Thesaurus&amp;ns=ncit&amp;code=C25463</t>
  </si>
  <si>
    <t xml:space="preserve">Rather than a summary, this statistic term indicates that the summarized data element value and the statistic value are the same, which happens when the digest partition corresponds to one instance rather than a set of instances. </t>
  </si>
  <si>
    <t>Maximum</t>
  </si>
  <si>
    <t>The largest possible quantity or degree.</t>
  </si>
  <si>
    <t>https://ncithesaurus.nci.nih.gov/ncitbrowser/ConceptReport.jsp?dictionary=NCI_Thesaurus&amp;ns=ncit&amp;code=C25564</t>
  </si>
  <si>
    <t>Minimum</t>
  </si>
  <si>
    <t>The smallest possible quantity.</t>
  </si>
  <si>
    <t>https://ncithesaurus.nci.nih.gov/ncitbrowser/ConceptReport.jsp?dictionary=NCI_Thesaurus&amp;ns=ncit&amp;code=C25570</t>
  </si>
  <si>
    <t>Yes/No</t>
  </si>
  <si>
    <t>Pediatric</t>
  </si>
  <si>
    <t>Update detected at resource site</t>
  </si>
  <si>
    <t>Knowledgebase</t>
  </si>
  <si>
    <t>Data provided by resource owner</t>
  </si>
  <si>
    <t>Updated provided by resource owner</t>
  </si>
  <si>
    <t>Cell Lines</t>
  </si>
  <si>
    <t>No update</t>
  </si>
  <si>
    <t>NCTN Biobanks</t>
  </si>
  <si>
    <t>National Clinical Trials Network Biospecimen Banks</t>
  </si>
  <si>
    <t>https://nctnbanks.cancer.gov/index.html</t>
  </si>
  <si>
    <t>The National Clinical Trials Network (NCTN) Biospecimen Banks (NCTN Biobanks) receive, store, and distribute human biospecimens collected on NCTN clinical trials. NCTN Biobanks provide cancer researchers with quality, well-annotated biospecimens with associated clinical information. Requests for NCTN Biospecimens from completed NCTN clinical trials may be submitted by investigators in the research community, not only members of the NCTN Groups.</t>
  </si>
  <si>
    <t>Biorepository</t>
  </si>
  <si>
    <t>Biospecimens</t>
  </si>
  <si>
    <t xml:space="preserve">Biospecimens 
</t>
  </si>
  <si>
    <t>tissueresources@imsweb.com</t>
  </si>
  <si>
    <t>NCTN Biobanks Email</t>
  </si>
  <si>
    <t xml:space="preserve">THE NCTN Biobanks receive, store, and distribute biospecimens for the five NCTN Groups as well as the Canadian Cancer Trials Group (CCTG). Collectively, the NCTN Biobanks house solid tumor biospecimens from all organ types, as well as hematological malignancies. Biospecimen types available include, but are not limited to: formalin-fixed, paraffin-embedded (FFPE) tissue; fresh frozen tissue; whole blood, serum, plasma, white blood cells, bone marrow and cells; nucleic acids; urine, stool; and digital Images from H&amp;E or IHC stained slides. </t>
  </si>
  <si>
    <t>https://nctnbanks.cancer.gov/index.html#about</t>
  </si>
  <si>
    <t>Data Repository</t>
  </si>
  <si>
    <t>https://nctnbanks.cancer.gov/catalog/</t>
  </si>
  <si>
    <t>1</t>
  </si>
  <si>
    <t>Case Disease Diagnosis</t>
  </si>
  <si>
    <t>NA</t>
  </si>
  <si>
    <t>Acute Lymphocytic Leukemia</t>
  </si>
  <si>
    <t>Acute Myelocytic Leukemia</t>
  </si>
  <si>
    <t>Chronic Lymphocytic Leukemia</t>
  </si>
  <si>
    <t>Diffuse Large B-cell Lymphoma</t>
  </si>
  <si>
    <t>Ewing's Sarcoma</t>
  </si>
  <si>
    <t>Gastrointestinal Stromal Tumor</t>
  </si>
  <si>
    <t>Germ Cell Tumor</t>
  </si>
  <si>
    <t>Hodgkin's Lymphoma</t>
  </si>
  <si>
    <t>Lymphoma, NOS</t>
  </si>
  <si>
    <t>Melanoma</t>
  </si>
  <si>
    <t>Myeloma</t>
  </si>
  <si>
    <t>Neuroblastoma</t>
  </si>
  <si>
    <t>Non-Hodgkin's Lymphoma</t>
  </si>
  <si>
    <t>Osteosarcoma</t>
  </si>
  <si>
    <t>Retinoblastoma</t>
  </si>
  <si>
    <t>Rhabdomyosarcoma</t>
  </si>
  <si>
    <t>Sarcoma, NOS</t>
  </si>
  <si>
    <t>Wilm's Tumor</t>
  </si>
  <si>
    <t>Case Tumor Site</t>
  </si>
  <si>
    <t>Lung</t>
  </si>
  <si>
    <t>Breast</t>
  </si>
  <si>
    <t>Stomach</t>
  </si>
  <si>
    <t>Colon</t>
  </si>
  <si>
    <t>Prostate</t>
  </si>
  <si>
    <t>Rectum</t>
  </si>
  <si>
    <t>Blood</t>
  </si>
  <si>
    <t>Pancreas</t>
  </si>
  <si>
    <t>Bladder</t>
  </si>
  <si>
    <t>Liver</t>
  </si>
  <si>
    <t>Esophagus</t>
  </si>
  <si>
    <t>Anus</t>
  </si>
  <si>
    <t>Kidney</t>
  </si>
  <si>
    <t>Head and Neck</t>
  </si>
  <si>
    <t>Central Nervous System</t>
  </si>
  <si>
    <t>Adrenal Gland</t>
  </si>
  <si>
    <t>Cervix</t>
  </si>
  <si>
    <t>Uterus</t>
  </si>
  <si>
    <t>Ovary</t>
  </si>
  <si>
    <t>Testicle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</si>
</sst>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000000"/>
      <name val="Calibri"/>
      <family val="2"/>
    </font>
    <font>
      <sz val="8"/>
      <name val="Calibri"/>
      <family val="2"/>
      <scheme val="minor"/>
    </font>
    <font>
      <b/>
      <sz val="12"/>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rgb="FFFFFF00"/>
        <bgColor rgb="FF000000"/>
      </patternFill>
    </fill>
    <fill>
      <patternFill patternType="solid">
        <fgColor rgb="FFFF00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40">
    <xf numFmtId="0" fontId="0" fillId="0" borderId="0" xfId="0"/>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0" fillId="0" borderId="0" xfId="0" applyAlignment="1">
      <alignment horizontal="left" vertical="top"/>
    </xf>
    <xf numFmtId="0" fontId="0" fillId="0" borderId="0" xfId="0" applyAlignment="1">
      <alignment vertical="top"/>
    </xf>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2" fillId="0" borderId="1" xfId="1" applyFill="1" applyBorder="1" applyAlignment="1">
      <alignment horizontal="left" vertical="top"/>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0" fontId="1" fillId="0" borderId="0" xfId="0" applyFont="1" applyAlignment="1">
      <alignment wrapText="1"/>
    </xf>
    <xf numFmtId="0" fontId="7" fillId="2" borderId="1" xfId="0" applyFont="1" applyFill="1" applyBorder="1" applyAlignment="1">
      <alignment horizontal="left" vertical="top" wrapText="1"/>
    </xf>
    <xf numFmtId="0" fontId="8" fillId="0" borderId="0" xfId="0" applyFont="1"/>
    <xf numFmtId="0" fontId="9" fillId="0" borderId="0" xfId="0" applyFont="1"/>
    <xf numFmtId="49" fontId="3" fillId="2" borderId="1" xfId="0" applyNumberFormat="1" applyFont="1" applyFill="1" applyBorder="1" applyAlignment="1">
      <alignment horizontal="left" vertical="top" wrapText="1"/>
    </xf>
    <xf numFmtId="49" fontId="3" fillId="0" borderId="0" xfId="0" applyNumberFormat="1" applyFont="1" applyAlignment="1">
      <alignment horizontal="left" vertical="top"/>
    </xf>
    <xf numFmtId="49" fontId="6" fillId="0" borderId="0" xfId="0" applyNumberFormat="1" applyFont="1"/>
    <xf numFmtId="49" fontId="6" fillId="0" borderId="0" xfId="0" applyNumberFormat="1" applyFont="1" applyAlignment="1">
      <alignment horizontal="left" vertical="top"/>
    </xf>
    <xf numFmtId="0" fontId="1" fillId="0" borderId="0" xfId="0" applyFont="1"/>
    <xf numFmtId="0" fontId="1" fillId="0" borderId="0" xfId="0" applyFont="1" applyAlignment="1">
      <alignment horizontal="left" vertical="top"/>
    </xf>
    <xf numFmtId="15" fontId="0" fillId="0" borderId="1" xfId="0" applyNumberFormat="1" applyBorder="1" applyAlignment="1">
      <alignment horizontal="left" vertical="top"/>
    </xf>
    <xf numFmtId="0" fontId="7"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wrapText="1"/>
    </xf>
    <xf numFmtId="0" fontId="10" fillId="0" borderId="0" xfId="0" applyFont="1" applyAlignment="1">
      <alignment wrapText="1"/>
    </xf>
    <xf numFmtId="0" fontId="10" fillId="0" borderId="0" xfId="0" applyFont="1"/>
    <xf numFmtId="0" fontId="2" fillId="0" borderId="0" xfId="1" applyFill="1" applyBorder="1" applyAlignment="1">
      <alignment horizontal="left" vertical="top"/>
    </xf>
    <xf numFmtId="0" fontId="2" fillId="0" borderId="0" xfId="1" applyFill="1" applyBorder="1" applyAlignment="1">
      <alignment vertical="top"/>
    </xf>
    <xf numFmtId="0" fontId="12" fillId="5" borderId="1" xfId="0" applyFont="1" applyFill="1" applyBorder="1" applyAlignment="1">
      <alignment wrapText="1"/>
    </xf>
    <xf numFmtId="0" fontId="0" fillId="0" borderId="0" xfId="0" applyAlignment="1">
      <alignment horizontal="left" vertical="top" wrapText="1"/>
    </xf>
    <xf numFmtId="0" fontId="7" fillId="3" borderId="2" xfId="0" applyFont="1" applyFill="1" applyBorder="1" applyAlignment="1">
      <alignment horizontal="center" vertical="top" wrapText="1"/>
    </xf>
    <xf numFmtId="0" fontId="7" fillId="3" borderId="0" xfId="0" applyFont="1" applyFill="1" applyAlignment="1">
      <alignment horizontal="center" vertical="top" wrapText="1"/>
    </xf>
    <xf numFmtId="0" fontId="1" fillId="0" borderId="2" xfId="0" applyFont="1" applyBorder="1" applyAlignment="1">
      <alignment horizontal="center" vertical="top"/>
    </xf>
    <xf numFmtId="0" fontId="1" fillId="0" borderId="0" xfId="0" applyFont="1" applyAlignment="1">
      <alignment horizontal="center" vertical="top"/>
    </xf>
    <xf numFmtId="14" fontId="10" fillId="6" borderId="3" xfId="0" applyNumberFormat="1" applyFont="1" applyFill="1" applyBorder="1"/>
  </cellXfs>
  <cellStyles count="2">
    <cellStyle name="Hyperlink" xfId="1" builtinId="8"/>
    <cellStyle name="Normal" xfId="0" builtinId="0"/>
  </cellStyles>
  <dxfs count="0"/>
  <tableStyles count="0" defaultTableStyle="TableStyleMedium2" defaultPivotStyle="PivotStyleLight16"/>
  <colors>
    <mruColors>
      <color rgb="FFD9E1F2"/>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wilmotb@ohsu.ed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sheetPr codeName="Sheet1"/>
  <dimension ref="A1:O18"/>
  <sheetViews>
    <sheetView showGridLines="0" topLeftCell="A5" zoomScale="90" zoomScaleNormal="90" workbookViewId="0">
      <selection activeCell="E18" sqref="E18"/>
    </sheetView>
  </sheetViews>
  <sheetFormatPr defaultColWidth="8.81640625" defaultRowHeight="14.5" x14ac:dyDescent="0.35"/>
  <cols>
    <col min="1" max="1" width="46.1796875" customWidth="1"/>
    <col min="2" max="2" width="20.1796875" customWidth="1"/>
    <col min="3" max="3" width="29.54296875" customWidth="1"/>
    <col min="4" max="4" width="29.453125" customWidth="1"/>
    <col min="5" max="5" width="38.1796875" customWidth="1"/>
    <col min="6" max="6" width="21.453125" customWidth="1"/>
    <col min="7" max="7" width="17" customWidth="1"/>
    <col min="8" max="8" width="15" bestFit="1" customWidth="1"/>
    <col min="9" max="9" width="10" customWidth="1"/>
    <col min="10" max="10" width="12.81640625" customWidth="1"/>
    <col min="11" max="12" width="12.453125" bestFit="1" customWidth="1"/>
    <col min="13" max="13" width="13.453125" bestFit="1" customWidth="1"/>
    <col min="14" max="16" width="12.453125" bestFit="1" customWidth="1"/>
  </cols>
  <sheetData>
    <row r="1" spans="1:15" ht="31" customHeight="1" x14ac:dyDescent="0.35">
      <c r="A1" s="35" t="s">
        <v>0</v>
      </c>
      <c r="B1" s="36"/>
    </row>
    <row r="2" spans="1:15" x14ac:dyDescent="0.35">
      <c r="A2" s="37" t="s">
        <v>1</v>
      </c>
      <c r="B2" s="38"/>
    </row>
    <row r="4" spans="1:15" ht="61.5" customHeight="1" x14ac:dyDescent="0.35">
      <c r="A4" s="34" t="s">
        <v>2</v>
      </c>
      <c r="B4" s="34"/>
      <c r="C4" s="34"/>
    </row>
    <row r="7" spans="1:15" ht="21" x14ac:dyDescent="0.5">
      <c r="A7" s="17" t="s">
        <v>3</v>
      </c>
    </row>
    <row r="9" spans="1:15" ht="30" customHeight="1" x14ac:dyDescent="0.35">
      <c r="A9" s="25" t="s">
        <v>4</v>
      </c>
      <c r="B9" s="15" t="s">
        <v>5</v>
      </c>
      <c r="C9" s="3" t="s">
        <v>6</v>
      </c>
      <c r="D9" s="3" t="s">
        <v>7</v>
      </c>
      <c r="E9" s="3" t="s">
        <v>8</v>
      </c>
      <c r="F9" s="26" t="s">
        <v>9</v>
      </c>
    </row>
    <row r="10" spans="1:15" s="5" customFormat="1" ht="29" x14ac:dyDescent="0.35">
      <c r="A10" s="24">
        <v>45674</v>
      </c>
      <c r="B10" s="7" t="s">
        <v>10</v>
      </c>
      <c r="C10" s="9" t="s">
        <v>146</v>
      </c>
      <c r="D10" s="9" t="s">
        <v>147</v>
      </c>
      <c r="E10" s="10" t="s">
        <v>148</v>
      </c>
      <c r="F10" s="10" t="s">
        <v>11</v>
      </c>
      <c r="G10"/>
      <c r="H10"/>
      <c r="I10"/>
      <c r="J10"/>
      <c r="K10"/>
      <c r="L10"/>
      <c r="M10"/>
      <c r="N10"/>
      <c r="O10"/>
    </row>
    <row r="11" spans="1:15" x14ac:dyDescent="0.35">
      <c r="C11" s="1"/>
      <c r="D11" s="1"/>
      <c r="F11" s="1"/>
      <c r="G11" s="1"/>
      <c r="H11" s="1"/>
      <c r="I11" s="1"/>
      <c r="J11" s="1"/>
      <c r="K11" s="1"/>
      <c r="L11" s="1"/>
      <c r="M11" s="1"/>
      <c r="N11" s="1"/>
      <c r="O11" s="1"/>
    </row>
    <row r="12" spans="1:15" ht="18.5" x14ac:dyDescent="0.45">
      <c r="A12" s="16" t="s">
        <v>12</v>
      </c>
    </row>
    <row r="14" spans="1:15" ht="31" x14ac:dyDescent="0.35">
      <c r="A14" s="3" t="s">
        <v>13</v>
      </c>
      <c r="B14" s="3" t="s">
        <v>14</v>
      </c>
      <c r="C14" s="3" t="s">
        <v>15</v>
      </c>
      <c r="D14" s="3" t="s">
        <v>16</v>
      </c>
      <c r="E14" s="3" t="s">
        <v>17</v>
      </c>
      <c r="F14" s="4" t="s">
        <v>18</v>
      </c>
      <c r="G14" s="4" t="s">
        <v>19</v>
      </c>
      <c r="H14" s="3" t="s">
        <v>20</v>
      </c>
      <c r="I14" s="3" t="s">
        <v>21</v>
      </c>
      <c r="J14" s="3" t="s">
        <v>22</v>
      </c>
    </row>
    <row r="15" spans="1:15" ht="102.75" customHeight="1" x14ac:dyDescent="0.35">
      <c r="A15" s="9" t="s">
        <v>149</v>
      </c>
      <c r="B15" s="8" t="s">
        <v>150</v>
      </c>
      <c r="C15" s="9" t="s">
        <v>152</v>
      </c>
      <c r="D15" s="8" t="s">
        <v>154</v>
      </c>
      <c r="E15" s="10" t="s">
        <v>153</v>
      </c>
      <c r="F15" s="8"/>
      <c r="G15" s="8"/>
      <c r="H15" s="8" t="s">
        <v>25</v>
      </c>
      <c r="I15" s="8" t="s">
        <v>26</v>
      </c>
      <c r="J15" s="8"/>
    </row>
    <row r="17" spans="1:3" ht="15.5" x14ac:dyDescent="0.35">
      <c r="A17" s="26" t="s">
        <v>27</v>
      </c>
      <c r="B17" s="26" t="s">
        <v>28</v>
      </c>
      <c r="C17" s="33" t="s">
        <v>29</v>
      </c>
    </row>
    <row r="18" spans="1:3" x14ac:dyDescent="0.35">
      <c r="A18" s="27"/>
      <c r="B18" s="8"/>
      <c r="C18" s="39">
        <f>IF(A18="",A10+365,A18+365)</f>
        <v>46039</v>
      </c>
    </row>
  </sheetData>
  <mergeCells count="3">
    <mergeCell ref="A4:C4"/>
    <mergeCell ref="A1:B1"/>
    <mergeCell ref="A2:B2"/>
  </mergeCells>
  <pageMargins left="0.7" right="0.7" top="0.75" bottom="0.75" header="0.3" footer="0.3"/>
  <pageSetup orientation="portrait" horizontalDpi="90" verticalDpi="90" r:id="rId1"/>
  <extLst>
    <ext xmlns:x14="http://schemas.microsoft.com/office/spreadsheetml/2009/9/main" uri="{CCE6A557-97BC-4b89-ADB6-D9C93CAAB3DF}">
      <x14:dataValidations xmlns:xm="http://schemas.microsoft.com/office/excel/2006/main" xWindow="711" yWindow="709" count="6">
        <x14:dataValidation type="list" allowBlank="1" showInputMessage="1" showErrorMessage="1" prompt="Select all applicable options." xr:uid="{24609F91-DD67-4A61-931E-EC1E776B8001}">
          <x14:formula1>
            <xm:f>Sheet1!$C$2:$C$7</xm:f>
          </x14:formula1>
          <xm:sqref>C15</xm:sqref>
        </x14:dataValidation>
        <x14:dataValidation type="list" allowBlank="1" showInputMessage="1" showErrorMessage="1" xr:uid="{68DDFFA2-7F63-4A58-8C15-AAB69590EFBF}">
          <x14:formula1>
            <xm:f>Sheet1!$D$2:$D$3</xm:f>
          </x14:formula1>
          <xm:sqref>F15:G15 I15</xm:sqref>
        </x14:dataValidation>
        <x14:dataValidation type="list" allowBlank="1" showInputMessage="1" showErrorMessage="1" xr:uid="{2853D19D-45B5-4A3A-B552-9644C58AD552}">
          <x14:formula1>
            <xm:f>Sheet1!$E$2:$E$3</xm:f>
          </x14:formula1>
          <xm:sqref>H15</xm:sqref>
        </x14:dataValidation>
        <x14:dataValidation type="list" allowBlank="1" showInputMessage="1" showErrorMessage="1" prompt="Select one option. " xr:uid="{636A3986-C7F7-4241-A118-AD72E422E78F}">
          <x14:formula1>
            <xm:f>Sheet1!$A$2:$A$8</xm:f>
          </x14:formula1>
          <xm:sqref>B15</xm:sqref>
        </x14:dataValidation>
        <x14:dataValidation type="list" allowBlank="1" showInputMessage="1" showErrorMessage="1" xr:uid="{918C9695-2778-4186-B0FF-89051D666D70}">
          <x14:formula1>
            <xm:f>Sheet1!$F$2:$F$3</xm:f>
          </x14:formula1>
          <xm:sqref>F10</xm:sqref>
        </x14:dataValidation>
        <x14:dataValidation type="list" allowBlank="1" showInputMessage="1" showErrorMessage="1" xr:uid="{083BBDBF-F00A-4025-A5CA-F23D2977A5F0}">
          <x14:formula1>
            <xm:f>Sheet1!$G$2:$G$4</xm:f>
          </x14:formula1>
          <xm:sqref>B18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sheetPr codeName="Sheet2"/>
  <dimension ref="A1:I2"/>
  <sheetViews>
    <sheetView tabSelected="1" workbookViewId="0">
      <selection activeCell="E2" sqref="E2"/>
    </sheetView>
  </sheetViews>
  <sheetFormatPr defaultColWidth="8.81640625" defaultRowHeight="14.5" x14ac:dyDescent="0.35"/>
  <cols>
    <col min="1" max="1" width="12.453125" customWidth="1"/>
    <col min="2" max="2" width="12.1796875" customWidth="1"/>
    <col min="3" max="5" width="17.453125" customWidth="1"/>
    <col min="6" max="6" width="12.453125" customWidth="1"/>
    <col min="7" max="7" width="17.81640625" bestFit="1" customWidth="1"/>
    <col min="8" max="8" width="17.81640625" customWidth="1"/>
    <col min="9" max="9" width="18.1796875" customWidth="1"/>
  </cols>
  <sheetData>
    <row r="1" spans="1:9" s="2" customFormat="1" ht="46.5" x14ac:dyDescent="0.35">
      <c r="A1" s="12" t="s">
        <v>6</v>
      </c>
      <c r="B1" s="3" t="s">
        <v>30</v>
      </c>
      <c r="C1" s="3" t="s">
        <v>31</v>
      </c>
      <c r="D1" s="3" t="s">
        <v>32</v>
      </c>
      <c r="E1" s="3" t="s">
        <v>33</v>
      </c>
      <c r="F1" s="3" t="s">
        <v>34</v>
      </c>
      <c r="G1" s="3" t="s">
        <v>35</v>
      </c>
      <c r="H1" s="3" t="s">
        <v>36</v>
      </c>
      <c r="I1" s="3" t="s">
        <v>37</v>
      </c>
    </row>
    <row r="2" spans="1:9" x14ac:dyDescent="0.35">
      <c r="A2" t="s">
        <v>146</v>
      </c>
      <c r="B2" s="5">
        <v>1</v>
      </c>
      <c r="C2" s="5" t="s">
        <v>146</v>
      </c>
      <c r="D2" s="5" t="s">
        <v>146</v>
      </c>
      <c r="E2" s="5" t="s">
        <v>155</v>
      </c>
      <c r="F2" s="5" t="s">
        <v>92</v>
      </c>
      <c r="G2" s="6" t="s">
        <v>154</v>
      </c>
      <c r="H2" s="32" t="s">
        <v>153</v>
      </c>
      <c r="I2" s="31" t="s">
        <v>156</v>
      </c>
    </row>
  </sheetData>
  <hyperlinks>
    <hyperlink ref="H2" r:id="rId1" display="wilmotb@ohsu.edu" xr:uid="{A99669E6-6527-465E-9CAE-E02C6D2858F2}"/>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5C2C9-50CB-4147-9B64-4738C772C675}">
  <sheetPr codeName="Sheet3"/>
  <dimension ref="A1:H315"/>
  <sheetViews>
    <sheetView workbookViewId="0">
      <pane ySplit="1" topLeftCell="A27" activePane="bottomLeft" state="frozen"/>
      <selection pane="bottomLeft" activeCell="F36" sqref="F36"/>
    </sheetView>
  </sheetViews>
  <sheetFormatPr defaultColWidth="8.81640625" defaultRowHeight="14.5" x14ac:dyDescent="0.35"/>
  <cols>
    <col min="1" max="1" width="12.453125" customWidth="1"/>
    <col min="2" max="2" width="9.453125" style="20" customWidth="1"/>
    <col min="3" max="3" width="8.453125" style="21" customWidth="1"/>
    <col min="4" max="4" width="14.453125" style="21" bestFit="1" customWidth="1"/>
    <col min="5" max="5" width="21.54296875" bestFit="1" customWidth="1"/>
    <col min="6" max="6" width="36.1796875" customWidth="1"/>
    <col min="7" max="7" width="11.1796875" bestFit="1" customWidth="1"/>
    <col min="8" max="8" width="13.453125" customWidth="1"/>
  </cols>
  <sheetData>
    <row r="1" spans="1:8" s="14" customFormat="1" ht="51.75" customHeight="1" x14ac:dyDescent="0.35">
      <c r="A1" s="13" t="s">
        <v>30</v>
      </c>
      <c r="B1" s="18" t="s">
        <v>39</v>
      </c>
      <c r="C1" s="18" t="s">
        <v>40</v>
      </c>
      <c r="D1" s="18" t="s">
        <v>41</v>
      </c>
      <c r="E1" s="11" t="s">
        <v>42</v>
      </c>
      <c r="F1" s="11" t="s">
        <v>43</v>
      </c>
      <c r="G1" s="11" t="s">
        <v>44</v>
      </c>
      <c r="H1" s="11" t="s">
        <v>45</v>
      </c>
    </row>
    <row r="2" spans="1:8" x14ac:dyDescent="0.35">
      <c r="A2" s="23">
        <v>1</v>
      </c>
      <c r="B2" s="2">
        <v>0</v>
      </c>
      <c r="C2" s="19">
        <v>1</v>
      </c>
      <c r="D2" s="19" t="s">
        <v>46</v>
      </c>
      <c r="E2" t="s">
        <v>157</v>
      </c>
      <c r="F2" t="s">
        <v>158</v>
      </c>
      <c r="G2" t="s">
        <v>47</v>
      </c>
    </row>
    <row r="3" spans="1:8" x14ac:dyDescent="0.35">
      <c r="A3" s="23">
        <v>1</v>
      </c>
      <c r="B3" s="2">
        <v>0</v>
      </c>
      <c r="C3" s="19">
        <v>1</v>
      </c>
      <c r="D3" s="19" t="s">
        <v>159</v>
      </c>
      <c r="E3" t="s">
        <v>160</v>
      </c>
      <c r="F3" t="s">
        <v>162</v>
      </c>
      <c r="G3" t="s">
        <v>128</v>
      </c>
      <c r="H3" t="s">
        <v>161</v>
      </c>
    </row>
    <row r="4" spans="1:8" x14ac:dyDescent="0.35">
      <c r="A4" s="23">
        <v>1</v>
      </c>
      <c r="B4" s="2">
        <v>0</v>
      </c>
      <c r="C4" s="19">
        <v>1</v>
      </c>
      <c r="D4" s="19" t="s">
        <v>159</v>
      </c>
      <c r="E4" t="s">
        <v>160</v>
      </c>
      <c r="F4" t="s">
        <v>163</v>
      </c>
      <c r="G4" t="s">
        <v>128</v>
      </c>
      <c r="H4" t="s">
        <v>161</v>
      </c>
    </row>
    <row r="5" spans="1:8" x14ac:dyDescent="0.35">
      <c r="A5" s="23">
        <v>1</v>
      </c>
      <c r="B5" s="2">
        <v>0</v>
      </c>
      <c r="C5" s="19">
        <v>1</v>
      </c>
      <c r="D5" s="19" t="s">
        <v>159</v>
      </c>
      <c r="E5" t="s">
        <v>160</v>
      </c>
      <c r="F5" t="s">
        <v>164</v>
      </c>
      <c r="G5" t="s">
        <v>128</v>
      </c>
      <c r="H5" t="s">
        <v>161</v>
      </c>
    </row>
    <row r="6" spans="1:8" x14ac:dyDescent="0.35">
      <c r="A6" s="23">
        <v>1</v>
      </c>
      <c r="B6" s="2">
        <v>0</v>
      </c>
      <c r="C6" s="19">
        <v>1</v>
      </c>
      <c r="D6" s="19" t="s">
        <v>159</v>
      </c>
      <c r="E6" t="s">
        <v>160</v>
      </c>
      <c r="F6" t="s">
        <v>165</v>
      </c>
      <c r="G6" t="s">
        <v>128</v>
      </c>
      <c r="H6" t="s">
        <v>161</v>
      </c>
    </row>
    <row r="7" spans="1:8" x14ac:dyDescent="0.35">
      <c r="A7" s="23">
        <v>1</v>
      </c>
      <c r="B7" s="2">
        <v>0</v>
      </c>
      <c r="C7" s="19">
        <v>1</v>
      </c>
      <c r="D7" s="19" t="s">
        <v>159</v>
      </c>
      <c r="E7" t="s">
        <v>160</v>
      </c>
      <c r="F7" t="s">
        <v>166</v>
      </c>
      <c r="G7" t="s">
        <v>128</v>
      </c>
      <c r="H7" t="s">
        <v>161</v>
      </c>
    </row>
    <row r="8" spans="1:8" x14ac:dyDescent="0.35">
      <c r="A8" s="23">
        <v>1</v>
      </c>
      <c r="B8" s="2">
        <v>0</v>
      </c>
      <c r="C8" s="19">
        <v>1</v>
      </c>
      <c r="D8" s="19" t="s">
        <v>159</v>
      </c>
      <c r="E8" t="s">
        <v>160</v>
      </c>
      <c r="F8" t="s">
        <v>167</v>
      </c>
      <c r="G8" t="s">
        <v>128</v>
      </c>
      <c r="H8" t="s">
        <v>161</v>
      </c>
    </row>
    <row r="9" spans="1:8" x14ac:dyDescent="0.35">
      <c r="A9" s="23">
        <v>1</v>
      </c>
      <c r="B9" s="2">
        <v>0</v>
      </c>
      <c r="C9" s="19">
        <v>1</v>
      </c>
      <c r="D9" s="19" t="s">
        <v>159</v>
      </c>
      <c r="E9" t="s">
        <v>160</v>
      </c>
      <c r="F9" t="s">
        <v>168</v>
      </c>
      <c r="G9" t="s">
        <v>128</v>
      </c>
      <c r="H9" t="s">
        <v>161</v>
      </c>
    </row>
    <row r="10" spans="1:8" x14ac:dyDescent="0.35">
      <c r="A10" s="23">
        <v>1</v>
      </c>
      <c r="B10" s="2">
        <v>0</v>
      </c>
      <c r="C10" s="19">
        <v>1</v>
      </c>
      <c r="D10" s="19" t="s">
        <v>159</v>
      </c>
      <c r="E10" t="s">
        <v>160</v>
      </c>
      <c r="F10" t="s">
        <v>169</v>
      </c>
      <c r="G10" t="s">
        <v>128</v>
      </c>
      <c r="H10" t="s">
        <v>161</v>
      </c>
    </row>
    <row r="11" spans="1:8" x14ac:dyDescent="0.35">
      <c r="A11" s="23">
        <v>1</v>
      </c>
      <c r="B11" s="2">
        <v>0</v>
      </c>
      <c r="C11" s="19">
        <v>1</v>
      </c>
      <c r="D11" s="19" t="s">
        <v>159</v>
      </c>
      <c r="E11" t="s">
        <v>160</v>
      </c>
      <c r="F11" t="s">
        <v>170</v>
      </c>
      <c r="G11" t="s">
        <v>128</v>
      </c>
      <c r="H11" t="s">
        <v>161</v>
      </c>
    </row>
    <row r="12" spans="1:8" x14ac:dyDescent="0.35">
      <c r="A12" s="23">
        <v>1</v>
      </c>
      <c r="B12" s="2">
        <v>0</v>
      </c>
      <c r="C12" s="19">
        <v>1</v>
      </c>
      <c r="D12" s="19" t="s">
        <v>159</v>
      </c>
      <c r="E12" t="s">
        <v>160</v>
      </c>
      <c r="F12" t="s">
        <v>171</v>
      </c>
      <c r="G12" t="s">
        <v>128</v>
      </c>
      <c r="H12" t="s">
        <v>161</v>
      </c>
    </row>
    <row r="13" spans="1:8" x14ac:dyDescent="0.35">
      <c r="A13" s="23">
        <v>1</v>
      </c>
      <c r="B13" s="2">
        <v>0</v>
      </c>
      <c r="C13" s="19">
        <v>1</v>
      </c>
      <c r="D13" s="19" t="s">
        <v>159</v>
      </c>
      <c r="E13" t="s">
        <v>160</v>
      </c>
      <c r="F13" t="s">
        <v>172</v>
      </c>
      <c r="G13" t="s">
        <v>128</v>
      </c>
      <c r="H13" t="s">
        <v>161</v>
      </c>
    </row>
    <row r="14" spans="1:8" x14ac:dyDescent="0.35">
      <c r="A14" s="23">
        <v>1</v>
      </c>
      <c r="B14" s="2">
        <v>0</v>
      </c>
      <c r="C14" s="19">
        <v>1</v>
      </c>
      <c r="D14" s="19" t="s">
        <v>159</v>
      </c>
      <c r="E14" t="s">
        <v>160</v>
      </c>
      <c r="F14" t="s">
        <v>173</v>
      </c>
      <c r="G14" t="s">
        <v>128</v>
      </c>
      <c r="H14" t="s">
        <v>161</v>
      </c>
    </row>
    <row r="15" spans="1:8" x14ac:dyDescent="0.35">
      <c r="A15" s="23">
        <v>1</v>
      </c>
      <c r="B15" s="2">
        <v>0</v>
      </c>
      <c r="C15" s="19">
        <v>1</v>
      </c>
      <c r="D15" s="19" t="s">
        <v>159</v>
      </c>
      <c r="E15" t="s">
        <v>160</v>
      </c>
      <c r="F15" t="s">
        <v>174</v>
      </c>
      <c r="G15" t="s">
        <v>128</v>
      </c>
      <c r="H15" t="s">
        <v>161</v>
      </c>
    </row>
    <row r="16" spans="1:8" x14ac:dyDescent="0.35">
      <c r="A16" s="23">
        <v>1</v>
      </c>
      <c r="B16" s="2">
        <v>0</v>
      </c>
      <c r="C16" s="19">
        <v>1</v>
      </c>
      <c r="D16" s="19" t="s">
        <v>159</v>
      </c>
      <c r="E16" t="s">
        <v>160</v>
      </c>
      <c r="F16" t="s">
        <v>175</v>
      </c>
      <c r="G16" t="s">
        <v>128</v>
      </c>
      <c r="H16" t="s">
        <v>161</v>
      </c>
    </row>
    <row r="17" spans="1:8" x14ac:dyDescent="0.35">
      <c r="A17" s="23">
        <v>1</v>
      </c>
      <c r="B17" s="2">
        <v>0</v>
      </c>
      <c r="C17" s="19">
        <v>1</v>
      </c>
      <c r="D17" s="19" t="s">
        <v>159</v>
      </c>
      <c r="E17" t="s">
        <v>160</v>
      </c>
      <c r="F17" t="s">
        <v>176</v>
      </c>
      <c r="G17" t="s">
        <v>128</v>
      </c>
      <c r="H17" t="s">
        <v>161</v>
      </c>
    </row>
    <row r="18" spans="1:8" x14ac:dyDescent="0.35">
      <c r="A18" s="23">
        <v>1</v>
      </c>
      <c r="B18" s="2">
        <v>0</v>
      </c>
      <c r="C18" s="19">
        <v>1</v>
      </c>
      <c r="D18" s="19" t="s">
        <v>159</v>
      </c>
      <c r="E18" t="s">
        <v>160</v>
      </c>
      <c r="F18" t="s">
        <v>177</v>
      </c>
      <c r="G18" t="s">
        <v>128</v>
      </c>
      <c r="H18" t="s">
        <v>161</v>
      </c>
    </row>
    <row r="19" spans="1:8" x14ac:dyDescent="0.35">
      <c r="A19" s="23">
        <v>1</v>
      </c>
      <c r="B19" s="2">
        <v>0</v>
      </c>
      <c r="C19" s="19">
        <v>1</v>
      </c>
      <c r="D19" s="19" t="s">
        <v>159</v>
      </c>
      <c r="E19" t="s">
        <v>160</v>
      </c>
      <c r="F19" t="s">
        <v>178</v>
      </c>
      <c r="G19" t="s">
        <v>128</v>
      </c>
      <c r="H19" t="s">
        <v>161</v>
      </c>
    </row>
    <row r="20" spans="1:8" x14ac:dyDescent="0.35">
      <c r="A20" s="23">
        <v>1</v>
      </c>
      <c r="B20" s="2">
        <v>0</v>
      </c>
      <c r="C20" s="19">
        <v>1</v>
      </c>
      <c r="D20" s="19" t="s">
        <v>159</v>
      </c>
      <c r="E20" t="s">
        <v>160</v>
      </c>
      <c r="F20" t="s">
        <v>179</v>
      </c>
      <c r="G20" t="s">
        <v>128</v>
      </c>
      <c r="H20" t="s">
        <v>161</v>
      </c>
    </row>
    <row r="21" spans="1:8" x14ac:dyDescent="0.35">
      <c r="A21" s="23">
        <v>1</v>
      </c>
      <c r="B21" s="2">
        <v>0</v>
      </c>
      <c r="C21" s="19">
        <v>1</v>
      </c>
      <c r="D21" s="19" t="s">
        <v>159</v>
      </c>
      <c r="E21" t="s">
        <v>180</v>
      </c>
      <c r="F21" t="s">
        <v>196</v>
      </c>
      <c r="G21" t="s">
        <v>128</v>
      </c>
      <c r="H21" t="s">
        <v>161</v>
      </c>
    </row>
    <row r="22" spans="1:8" x14ac:dyDescent="0.35">
      <c r="A22" s="23">
        <v>1</v>
      </c>
      <c r="B22" s="2">
        <v>0</v>
      </c>
      <c r="C22" s="19">
        <v>1</v>
      </c>
      <c r="D22" s="19" t="s">
        <v>159</v>
      </c>
      <c r="E22" t="s">
        <v>180</v>
      </c>
      <c r="F22" t="s">
        <v>192</v>
      </c>
      <c r="G22" t="s">
        <v>128</v>
      </c>
      <c r="H22" t="s">
        <v>161</v>
      </c>
    </row>
    <row r="23" spans="1:8" x14ac:dyDescent="0.35">
      <c r="A23" s="23">
        <v>1</v>
      </c>
      <c r="B23" s="2">
        <v>0</v>
      </c>
      <c r="C23" s="19">
        <v>1</v>
      </c>
      <c r="D23" s="19" t="s">
        <v>159</v>
      </c>
      <c r="E23" t="s">
        <v>180</v>
      </c>
      <c r="F23" t="s">
        <v>189</v>
      </c>
      <c r="G23" t="s">
        <v>128</v>
      </c>
      <c r="H23" t="s">
        <v>161</v>
      </c>
    </row>
    <row r="24" spans="1:8" x14ac:dyDescent="0.35">
      <c r="A24" s="23">
        <v>1</v>
      </c>
      <c r="B24" s="2">
        <v>0</v>
      </c>
      <c r="C24" s="19">
        <v>1</v>
      </c>
      <c r="D24" s="19" t="s">
        <v>159</v>
      </c>
      <c r="E24" t="s">
        <v>180</v>
      </c>
      <c r="F24" t="s">
        <v>187</v>
      </c>
      <c r="G24" t="s">
        <v>128</v>
      </c>
      <c r="H24" t="s">
        <v>161</v>
      </c>
    </row>
    <row r="25" spans="1:8" x14ac:dyDescent="0.35">
      <c r="A25" s="23">
        <v>1</v>
      </c>
      <c r="B25" s="2">
        <v>0</v>
      </c>
      <c r="C25" s="19">
        <v>1</v>
      </c>
      <c r="D25" s="19" t="s">
        <v>159</v>
      </c>
      <c r="E25" t="s">
        <v>180</v>
      </c>
      <c r="F25" t="s">
        <v>182</v>
      </c>
      <c r="G25" t="s">
        <v>128</v>
      </c>
      <c r="H25" t="s">
        <v>161</v>
      </c>
    </row>
    <row r="26" spans="1:8" x14ac:dyDescent="0.35">
      <c r="A26" s="23">
        <v>1</v>
      </c>
      <c r="B26" s="2">
        <v>0</v>
      </c>
      <c r="C26" s="19">
        <v>1</v>
      </c>
      <c r="D26" s="19" t="s">
        <v>159</v>
      </c>
      <c r="E26" t="s">
        <v>180</v>
      </c>
      <c r="F26" t="s">
        <v>195</v>
      </c>
      <c r="G26" t="s">
        <v>128</v>
      </c>
      <c r="H26" t="s">
        <v>161</v>
      </c>
    </row>
    <row r="27" spans="1:8" x14ac:dyDescent="0.35">
      <c r="A27" s="23">
        <v>1</v>
      </c>
      <c r="B27" s="2">
        <v>0</v>
      </c>
      <c r="C27" s="19">
        <v>1</v>
      </c>
      <c r="D27" s="19" t="s">
        <v>159</v>
      </c>
      <c r="E27" t="s">
        <v>180</v>
      </c>
      <c r="F27" t="s">
        <v>197</v>
      </c>
      <c r="G27" t="s">
        <v>128</v>
      </c>
      <c r="H27" t="s">
        <v>161</v>
      </c>
    </row>
    <row r="28" spans="1:8" x14ac:dyDescent="0.35">
      <c r="A28" s="23">
        <v>1</v>
      </c>
      <c r="B28" s="2">
        <v>0</v>
      </c>
      <c r="C28" s="19">
        <v>1</v>
      </c>
      <c r="D28" s="19" t="s">
        <v>159</v>
      </c>
      <c r="E28" t="s">
        <v>180</v>
      </c>
      <c r="F28" t="s">
        <v>184</v>
      </c>
      <c r="G28" t="s">
        <v>128</v>
      </c>
      <c r="H28" t="s">
        <v>161</v>
      </c>
    </row>
    <row r="29" spans="1:8" x14ac:dyDescent="0.35">
      <c r="A29" s="23">
        <v>1</v>
      </c>
      <c r="B29" s="2">
        <v>0</v>
      </c>
      <c r="C29" s="19">
        <v>1</v>
      </c>
      <c r="D29" s="19" t="s">
        <v>159</v>
      </c>
      <c r="E29" t="s">
        <v>180</v>
      </c>
      <c r="F29" t="s">
        <v>191</v>
      </c>
      <c r="G29" t="s">
        <v>128</v>
      </c>
      <c r="H29" t="s">
        <v>161</v>
      </c>
    </row>
    <row r="30" spans="1:8" x14ac:dyDescent="0.35">
      <c r="A30" s="23">
        <v>1</v>
      </c>
      <c r="B30" s="2">
        <v>0</v>
      </c>
      <c r="C30" s="19">
        <v>1</v>
      </c>
      <c r="D30" s="19" t="s">
        <v>159</v>
      </c>
      <c r="E30" t="s">
        <v>180</v>
      </c>
      <c r="F30" t="s">
        <v>194</v>
      </c>
      <c r="G30" t="s">
        <v>128</v>
      </c>
      <c r="H30" t="s">
        <v>161</v>
      </c>
    </row>
    <row r="31" spans="1:8" x14ac:dyDescent="0.35">
      <c r="A31" s="23">
        <v>1</v>
      </c>
      <c r="B31" s="2">
        <v>0</v>
      </c>
      <c r="C31" s="19">
        <v>1</v>
      </c>
      <c r="D31" s="19" t="s">
        <v>159</v>
      </c>
      <c r="E31" t="s">
        <v>180</v>
      </c>
      <c r="F31" t="s">
        <v>193</v>
      </c>
      <c r="G31" t="s">
        <v>128</v>
      </c>
      <c r="H31" t="s">
        <v>161</v>
      </c>
    </row>
    <row r="32" spans="1:8" x14ac:dyDescent="0.35">
      <c r="A32" s="23">
        <v>1</v>
      </c>
      <c r="B32" s="2">
        <v>0</v>
      </c>
      <c r="C32" s="19">
        <v>1</v>
      </c>
      <c r="D32" s="19" t="s">
        <v>159</v>
      </c>
      <c r="E32" t="s">
        <v>180</v>
      </c>
      <c r="F32" t="s">
        <v>190</v>
      </c>
      <c r="G32" t="s">
        <v>128</v>
      </c>
      <c r="H32" t="s">
        <v>161</v>
      </c>
    </row>
    <row r="33" spans="1:8" x14ac:dyDescent="0.35">
      <c r="A33" s="23">
        <v>1</v>
      </c>
      <c r="B33" s="2">
        <v>0</v>
      </c>
      <c r="C33" s="19">
        <v>1</v>
      </c>
      <c r="D33" s="19" t="s">
        <v>159</v>
      </c>
      <c r="E33" t="s">
        <v>180</v>
      </c>
      <c r="F33" t="s">
        <v>181</v>
      </c>
      <c r="G33" t="s">
        <v>128</v>
      </c>
      <c r="H33" t="s">
        <v>161</v>
      </c>
    </row>
    <row r="34" spans="1:8" x14ac:dyDescent="0.35">
      <c r="A34" s="23">
        <v>1</v>
      </c>
      <c r="B34" s="2">
        <v>0</v>
      </c>
      <c r="C34" s="19">
        <v>1</v>
      </c>
      <c r="D34" s="19" t="s">
        <v>159</v>
      </c>
      <c r="E34" t="s">
        <v>180</v>
      </c>
      <c r="F34" t="s">
        <v>199</v>
      </c>
      <c r="G34" t="s">
        <v>128</v>
      </c>
      <c r="H34" t="s">
        <v>161</v>
      </c>
    </row>
    <row r="35" spans="1:8" x14ac:dyDescent="0.35">
      <c r="A35" s="23">
        <v>1</v>
      </c>
      <c r="B35" s="2">
        <v>0</v>
      </c>
      <c r="C35" s="19">
        <v>1</v>
      </c>
      <c r="D35" s="19" t="s">
        <v>159</v>
      </c>
      <c r="E35" t="s">
        <v>180</v>
      </c>
      <c r="F35" t="s">
        <v>188</v>
      </c>
      <c r="G35" t="s">
        <v>128</v>
      </c>
      <c r="H35" t="s">
        <v>161</v>
      </c>
    </row>
    <row r="36" spans="1:8" x14ac:dyDescent="0.35">
      <c r="A36" s="23">
        <v>1</v>
      </c>
      <c r="B36" s="2">
        <v>0</v>
      </c>
      <c r="C36" s="19">
        <v>1</v>
      </c>
      <c r="D36" s="19" t="s">
        <v>159</v>
      </c>
      <c r="E36" t="s">
        <v>180</v>
      </c>
      <c r="F36" t="s">
        <v>185</v>
      </c>
      <c r="G36" t="s">
        <v>128</v>
      </c>
      <c r="H36" t="s">
        <v>161</v>
      </c>
    </row>
    <row r="37" spans="1:8" x14ac:dyDescent="0.35">
      <c r="A37" s="23">
        <v>1</v>
      </c>
      <c r="B37" s="2">
        <v>0</v>
      </c>
      <c r="C37" s="19">
        <v>1</v>
      </c>
      <c r="D37" s="19" t="s">
        <v>159</v>
      </c>
      <c r="E37" t="s">
        <v>180</v>
      </c>
      <c r="F37" t="s">
        <v>186</v>
      </c>
      <c r="G37" t="s">
        <v>128</v>
      </c>
      <c r="H37" t="s">
        <v>161</v>
      </c>
    </row>
    <row r="38" spans="1:8" x14ac:dyDescent="0.35">
      <c r="A38" s="23">
        <v>1</v>
      </c>
      <c r="B38" s="2">
        <v>0</v>
      </c>
      <c r="C38" s="19">
        <v>1</v>
      </c>
      <c r="D38" s="19" t="s">
        <v>159</v>
      </c>
      <c r="E38" t="s">
        <v>180</v>
      </c>
      <c r="F38" t="s">
        <v>183</v>
      </c>
      <c r="G38" t="s">
        <v>128</v>
      </c>
      <c r="H38" t="s">
        <v>161</v>
      </c>
    </row>
    <row r="39" spans="1:8" x14ac:dyDescent="0.35">
      <c r="A39" s="23">
        <v>1</v>
      </c>
      <c r="B39" s="2">
        <v>0</v>
      </c>
      <c r="C39" s="19">
        <v>1</v>
      </c>
      <c r="D39" s="19" t="s">
        <v>159</v>
      </c>
      <c r="E39" t="s">
        <v>180</v>
      </c>
      <c r="F39" t="s">
        <v>200</v>
      </c>
      <c r="G39" t="s">
        <v>128</v>
      </c>
      <c r="H39" t="s">
        <v>161</v>
      </c>
    </row>
    <row r="40" spans="1:8" x14ac:dyDescent="0.35">
      <c r="A40" s="23">
        <v>1</v>
      </c>
      <c r="B40" s="2">
        <v>0</v>
      </c>
      <c r="C40" s="19">
        <v>1</v>
      </c>
      <c r="D40" s="19" t="s">
        <v>159</v>
      </c>
      <c r="E40" t="s">
        <v>180</v>
      </c>
      <c r="F40" t="s">
        <v>198</v>
      </c>
      <c r="G40" t="s">
        <v>128</v>
      </c>
      <c r="H40" t="s">
        <v>161</v>
      </c>
    </row>
    <row r="41" spans="1:8" x14ac:dyDescent="0.35">
      <c r="D41" s="2"/>
    </row>
    <row r="42" spans="1:8" x14ac:dyDescent="0.35">
      <c r="D42" s="2"/>
    </row>
    <row r="43" spans="1:8" x14ac:dyDescent="0.35">
      <c r="D43" s="2"/>
    </row>
    <row r="44" spans="1:8" x14ac:dyDescent="0.35">
      <c r="D44" s="2"/>
    </row>
    <row r="45" spans="1:8" x14ac:dyDescent="0.35">
      <c r="D45" s="2"/>
    </row>
    <row r="46" spans="1:8" x14ac:dyDescent="0.35">
      <c r="D46" s="2"/>
    </row>
    <row r="47" spans="1:8" x14ac:dyDescent="0.35">
      <c r="D47" s="2"/>
    </row>
    <row r="48" spans="1:8"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19"/>
    </row>
    <row r="301" spans="4:4" x14ac:dyDescent="0.35">
      <c r="D301" s="19"/>
    </row>
    <row r="302" spans="4:4" x14ac:dyDescent="0.35">
      <c r="D302" s="19"/>
    </row>
    <row r="303" spans="4:4" x14ac:dyDescent="0.35">
      <c r="D303" s="19"/>
    </row>
    <row r="304" spans="4:4" x14ac:dyDescent="0.35">
      <c r="D304" s="19"/>
    </row>
    <row r="305" spans="4:4" x14ac:dyDescent="0.35">
      <c r="D305" s="19"/>
    </row>
    <row r="306" spans="4:4" x14ac:dyDescent="0.35">
      <c r="D306" s="19"/>
    </row>
    <row r="307" spans="4:4" x14ac:dyDescent="0.35">
      <c r="D307" s="19"/>
    </row>
    <row r="308" spans="4:4" x14ac:dyDescent="0.35">
      <c r="D308" s="19"/>
    </row>
    <row r="309" spans="4:4" x14ac:dyDescent="0.35">
      <c r="D309" s="19"/>
    </row>
    <row r="310" spans="4:4" x14ac:dyDescent="0.35">
      <c r="D310" s="19"/>
    </row>
    <row r="311" spans="4:4" x14ac:dyDescent="0.35">
      <c r="D311" s="19"/>
    </row>
    <row r="312" spans="4:4" x14ac:dyDescent="0.35">
      <c r="D312" s="19"/>
    </row>
    <row r="313" spans="4:4" x14ac:dyDescent="0.35">
      <c r="D313" s="19"/>
    </row>
    <row r="314" spans="4:4" x14ac:dyDescent="0.35">
      <c r="D314" s="19"/>
    </row>
    <row r="315" spans="4:4" x14ac:dyDescent="0.35">
      <c r="D315" s="19"/>
    </row>
  </sheetData>
  <autoFilter ref="A1:H21" xr:uid="{8615B3A7-0AB6-4DE7-8F17-61BC7FDB8889}">
    <sortState xmlns:xlrd2="http://schemas.microsoft.com/office/spreadsheetml/2017/richdata2" ref="A2:H21">
      <sortCondition ref="E1:E21"/>
    </sortState>
  </autoFilter>
  <sortState xmlns:xlrd2="http://schemas.microsoft.com/office/spreadsheetml/2017/richdata2" ref="F21:F40">
    <sortCondition ref="F21:F40"/>
  </sortState>
  <phoneticPr fontId="11"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5778E-9931-4B41-A419-E999FE527953}">
  <sheetPr codeName="Sheet4"/>
  <dimension ref="A1:E46"/>
  <sheetViews>
    <sheetView topLeftCell="A39" workbookViewId="0">
      <selection activeCell="C41" sqref="C41"/>
    </sheetView>
  </sheetViews>
  <sheetFormatPr defaultColWidth="8.81640625" defaultRowHeight="14.5" x14ac:dyDescent="0.35"/>
  <cols>
    <col min="1" max="1" width="19.54296875" bestFit="1" customWidth="1"/>
    <col min="2" max="2" width="23.453125" bestFit="1" customWidth="1"/>
    <col min="3" max="3" width="103.1796875" bestFit="1" customWidth="1"/>
    <col min="4" max="4" width="12.81640625" bestFit="1" customWidth="1"/>
    <col min="5" max="5" width="14.453125" customWidth="1"/>
  </cols>
  <sheetData>
    <row r="1" spans="1:5" s="22" customFormat="1" x14ac:dyDescent="0.35">
      <c r="A1" s="11" t="s">
        <v>48</v>
      </c>
      <c r="B1" s="11" t="s">
        <v>49</v>
      </c>
      <c r="C1" s="11" t="s">
        <v>50</v>
      </c>
      <c r="D1" s="11" t="s">
        <v>37</v>
      </c>
      <c r="E1" s="11" t="s">
        <v>51</v>
      </c>
    </row>
    <row r="2" spans="1:5" x14ac:dyDescent="0.35">
      <c r="A2" t="s">
        <v>15</v>
      </c>
      <c r="B2" t="s">
        <v>52</v>
      </c>
      <c r="C2" s="28" t="s">
        <v>53</v>
      </c>
      <c r="D2" t="s">
        <v>54</v>
      </c>
      <c r="E2" t="s">
        <v>55</v>
      </c>
    </row>
    <row r="3" spans="1:5" x14ac:dyDescent="0.35">
      <c r="A3" t="s">
        <v>15</v>
      </c>
      <c r="B3" t="s">
        <v>56</v>
      </c>
      <c r="C3" s="28" t="s">
        <v>57</v>
      </c>
      <c r="D3" t="s">
        <v>54</v>
      </c>
      <c r="E3" t="s">
        <v>58</v>
      </c>
    </row>
    <row r="4" spans="1:5" ht="29" x14ac:dyDescent="0.35">
      <c r="A4" t="s">
        <v>15</v>
      </c>
      <c r="B4" t="s">
        <v>59</v>
      </c>
      <c r="C4" s="28" t="s">
        <v>60</v>
      </c>
      <c r="D4" t="s">
        <v>61</v>
      </c>
      <c r="E4" t="s">
        <v>62</v>
      </c>
    </row>
    <row r="5" spans="1:5" x14ac:dyDescent="0.35">
      <c r="A5" t="s">
        <v>15</v>
      </c>
      <c r="B5" t="s">
        <v>63</v>
      </c>
      <c r="C5" s="28" t="s">
        <v>64</v>
      </c>
    </row>
    <row r="6" spans="1:5" x14ac:dyDescent="0.35">
      <c r="A6" t="s">
        <v>15</v>
      </c>
      <c r="B6" t="s">
        <v>65</v>
      </c>
      <c r="C6" s="28" t="s">
        <v>66</v>
      </c>
      <c r="D6" t="s">
        <v>61</v>
      </c>
      <c r="E6" t="s">
        <v>67</v>
      </c>
    </row>
    <row r="7" spans="1:5" x14ac:dyDescent="0.35">
      <c r="A7" t="s">
        <v>68</v>
      </c>
      <c r="B7" t="s">
        <v>31</v>
      </c>
      <c r="C7" s="28" t="s">
        <v>69</v>
      </c>
    </row>
    <row r="8" spans="1:5" x14ac:dyDescent="0.35">
      <c r="A8" t="s">
        <v>68</v>
      </c>
      <c r="B8" t="s">
        <v>33</v>
      </c>
      <c r="C8" s="28" t="s">
        <v>70</v>
      </c>
    </row>
    <row r="9" spans="1:5" x14ac:dyDescent="0.35">
      <c r="A9" t="s">
        <v>68</v>
      </c>
      <c r="B9" t="s">
        <v>30</v>
      </c>
      <c r="C9" s="28" t="s">
        <v>71</v>
      </c>
    </row>
    <row r="10" spans="1:5" x14ac:dyDescent="0.35">
      <c r="A10" t="s">
        <v>68</v>
      </c>
      <c r="B10" t="s">
        <v>72</v>
      </c>
      <c r="C10" s="28" t="s">
        <v>73</v>
      </c>
    </row>
    <row r="11" spans="1:5" x14ac:dyDescent="0.35">
      <c r="A11" t="s">
        <v>68</v>
      </c>
      <c r="B11" t="s">
        <v>35</v>
      </c>
      <c r="C11" s="28" t="s">
        <v>74</v>
      </c>
    </row>
    <row r="12" spans="1:5" ht="43.5" x14ac:dyDescent="0.35">
      <c r="A12" t="s">
        <v>68</v>
      </c>
      <c r="B12" t="s">
        <v>34</v>
      </c>
      <c r="C12" s="28" t="s">
        <v>75</v>
      </c>
    </row>
    <row r="13" spans="1:5" ht="29" x14ac:dyDescent="0.35">
      <c r="A13" t="s">
        <v>68</v>
      </c>
      <c r="B13" t="s">
        <v>37</v>
      </c>
      <c r="C13" s="28" t="s">
        <v>76</v>
      </c>
    </row>
    <row r="14" spans="1:5" x14ac:dyDescent="0.35">
      <c r="A14" t="s">
        <v>68</v>
      </c>
      <c r="B14" t="s">
        <v>77</v>
      </c>
      <c r="C14" s="28" t="s">
        <v>78</v>
      </c>
      <c r="D14" t="s">
        <v>54</v>
      </c>
      <c r="E14" t="s">
        <v>79</v>
      </c>
    </row>
    <row r="15" spans="1:5" x14ac:dyDescent="0.35">
      <c r="A15" t="s">
        <v>20</v>
      </c>
      <c r="B15" t="s">
        <v>80</v>
      </c>
      <c r="C15" s="28" t="s">
        <v>81</v>
      </c>
    </row>
    <row r="16" spans="1:5" x14ac:dyDescent="0.35">
      <c r="A16" t="s">
        <v>20</v>
      </c>
      <c r="B16" t="s">
        <v>82</v>
      </c>
      <c r="C16" s="28" t="s">
        <v>83</v>
      </c>
    </row>
    <row r="17" spans="1:5" x14ac:dyDescent="0.35">
      <c r="A17" t="s">
        <v>34</v>
      </c>
      <c r="B17" t="s">
        <v>84</v>
      </c>
      <c r="C17" s="28" t="s">
        <v>85</v>
      </c>
      <c r="D17" t="s">
        <v>54</v>
      </c>
      <c r="E17" t="s">
        <v>86</v>
      </c>
    </row>
    <row r="18" spans="1:5" x14ac:dyDescent="0.35">
      <c r="A18" t="s">
        <v>34</v>
      </c>
      <c r="B18" t="s">
        <v>87</v>
      </c>
      <c r="C18" s="28" t="s">
        <v>88</v>
      </c>
      <c r="D18" t="s">
        <v>61</v>
      </c>
      <c r="E18" t="s">
        <v>89</v>
      </c>
    </row>
    <row r="19" spans="1:5" x14ac:dyDescent="0.35">
      <c r="A19" t="s">
        <v>34</v>
      </c>
      <c r="B19" t="s">
        <v>90</v>
      </c>
      <c r="C19" s="28" t="s">
        <v>91</v>
      </c>
    </row>
    <row r="20" spans="1:5" x14ac:dyDescent="0.35">
      <c r="A20" t="s">
        <v>34</v>
      </c>
      <c r="B20" t="s">
        <v>52</v>
      </c>
      <c r="C20" s="28" t="s">
        <v>53</v>
      </c>
      <c r="D20" t="s">
        <v>54</v>
      </c>
      <c r="E20" t="s">
        <v>55</v>
      </c>
    </row>
    <row r="21" spans="1:5" ht="43.5" x14ac:dyDescent="0.35">
      <c r="A21" t="s">
        <v>34</v>
      </c>
      <c r="B21" t="s">
        <v>92</v>
      </c>
      <c r="C21" s="28" t="s">
        <v>93</v>
      </c>
    </row>
    <row r="22" spans="1:5" ht="29" x14ac:dyDescent="0.35">
      <c r="A22" t="s">
        <v>34</v>
      </c>
      <c r="B22" t="s">
        <v>94</v>
      </c>
      <c r="C22" s="28" t="s">
        <v>95</v>
      </c>
      <c r="D22" t="s">
        <v>61</v>
      </c>
      <c r="E22" t="s">
        <v>96</v>
      </c>
    </row>
    <row r="23" spans="1:5" ht="29" x14ac:dyDescent="0.35">
      <c r="A23" t="s">
        <v>34</v>
      </c>
      <c r="B23" t="s">
        <v>97</v>
      </c>
      <c r="C23" s="28" t="s">
        <v>98</v>
      </c>
    </row>
    <row r="24" spans="1:5" ht="29" x14ac:dyDescent="0.35">
      <c r="A24" t="s">
        <v>34</v>
      </c>
      <c r="B24" t="s">
        <v>38</v>
      </c>
      <c r="C24" s="29" t="s">
        <v>99</v>
      </c>
      <c r="D24" s="30"/>
    </row>
    <row r="25" spans="1:5" ht="58" x14ac:dyDescent="0.35">
      <c r="A25" t="s">
        <v>34</v>
      </c>
      <c r="B25" t="s">
        <v>100</v>
      </c>
      <c r="C25" s="28" t="s">
        <v>101</v>
      </c>
      <c r="D25" t="s">
        <v>54</v>
      </c>
      <c r="E25" t="s">
        <v>102</v>
      </c>
    </row>
    <row r="26" spans="1:5" x14ac:dyDescent="0.35">
      <c r="A26" t="s">
        <v>34</v>
      </c>
      <c r="B26" t="s">
        <v>65</v>
      </c>
      <c r="C26" s="28" t="s">
        <v>66</v>
      </c>
      <c r="D26" t="s">
        <v>61</v>
      </c>
      <c r="E26" t="s">
        <v>67</v>
      </c>
    </row>
    <row r="27" spans="1:5" ht="29" x14ac:dyDescent="0.35">
      <c r="A27" t="s">
        <v>103</v>
      </c>
      <c r="B27" t="s">
        <v>15</v>
      </c>
      <c r="C27" s="28" t="s">
        <v>104</v>
      </c>
    </row>
    <row r="28" spans="1:5" x14ac:dyDescent="0.35">
      <c r="A28" t="s">
        <v>103</v>
      </c>
      <c r="B28" t="s">
        <v>13</v>
      </c>
      <c r="C28" s="28" t="s">
        <v>105</v>
      </c>
    </row>
    <row r="29" spans="1:5" x14ac:dyDescent="0.35">
      <c r="A29" t="s">
        <v>103</v>
      </c>
      <c r="B29" t="s">
        <v>6</v>
      </c>
      <c r="C29" s="28" t="s">
        <v>106</v>
      </c>
    </row>
    <row r="30" spans="1:5" x14ac:dyDescent="0.35">
      <c r="A30" t="s">
        <v>103</v>
      </c>
      <c r="B30" t="s">
        <v>7</v>
      </c>
      <c r="C30" s="28" t="s">
        <v>107</v>
      </c>
    </row>
    <row r="31" spans="1:5" ht="29" x14ac:dyDescent="0.35">
      <c r="A31" t="s">
        <v>103</v>
      </c>
      <c r="B31" t="s">
        <v>16</v>
      </c>
      <c r="C31" s="28" t="s">
        <v>108</v>
      </c>
    </row>
    <row r="32" spans="1:5" ht="29" x14ac:dyDescent="0.35">
      <c r="A32" t="s">
        <v>103</v>
      </c>
      <c r="B32" t="s">
        <v>14</v>
      </c>
      <c r="C32" s="28" t="s">
        <v>109</v>
      </c>
    </row>
    <row r="33" spans="1:5" x14ac:dyDescent="0.35">
      <c r="A33" t="s">
        <v>103</v>
      </c>
      <c r="B33" t="s">
        <v>8</v>
      </c>
      <c r="C33" s="28" t="s">
        <v>110</v>
      </c>
    </row>
    <row r="34" spans="1:5" ht="58" x14ac:dyDescent="0.35">
      <c r="A34" t="s">
        <v>14</v>
      </c>
      <c r="B34" t="s">
        <v>111</v>
      </c>
      <c r="C34" s="28" t="s">
        <v>112</v>
      </c>
      <c r="D34" t="s">
        <v>113</v>
      </c>
      <c r="E34" t="s">
        <v>114</v>
      </c>
    </row>
    <row r="35" spans="1:5" ht="29" x14ac:dyDescent="0.35">
      <c r="A35" t="s">
        <v>14</v>
      </c>
      <c r="B35" t="s">
        <v>115</v>
      </c>
      <c r="C35" s="28" t="s">
        <v>116</v>
      </c>
      <c r="D35" t="s">
        <v>61</v>
      </c>
      <c r="E35" t="s">
        <v>117</v>
      </c>
    </row>
    <row r="36" spans="1:5" ht="29" x14ac:dyDescent="0.35">
      <c r="A36" t="s">
        <v>14</v>
      </c>
      <c r="B36" t="s">
        <v>97</v>
      </c>
      <c r="C36" s="28" t="s">
        <v>98</v>
      </c>
    </row>
    <row r="37" spans="1:5" ht="29" x14ac:dyDescent="0.35">
      <c r="A37" t="s">
        <v>14</v>
      </c>
      <c r="B37" t="s">
        <v>38</v>
      </c>
      <c r="C37" s="28" t="s">
        <v>99</v>
      </c>
    </row>
    <row r="38" spans="1:5" ht="72.5" x14ac:dyDescent="0.35">
      <c r="A38" t="s">
        <v>14</v>
      </c>
      <c r="B38" t="s">
        <v>118</v>
      </c>
      <c r="C38" s="28" t="s">
        <v>119</v>
      </c>
    </row>
    <row r="39" spans="1:5" ht="72.5" x14ac:dyDescent="0.35">
      <c r="A39" t="s">
        <v>14</v>
      </c>
      <c r="B39" t="s">
        <v>120</v>
      </c>
      <c r="C39" s="28" t="s">
        <v>121</v>
      </c>
    </row>
    <row r="40" spans="1:5" ht="29" x14ac:dyDescent="0.35">
      <c r="A40" t="s">
        <v>14</v>
      </c>
      <c r="B40" t="s">
        <v>23</v>
      </c>
      <c r="C40" s="28" t="s">
        <v>122</v>
      </c>
    </row>
    <row r="41" spans="1:5" ht="29" x14ac:dyDescent="0.35">
      <c r="A41" t="s">
        <v>44</v>
      </c>
      <c r="B41" t="s">
        <v>123</v>
      </c>
      <c r="C41" s="28" t="s">
        <v>124</v>
      </c>
    </row>
    <row r="42" spans="1:5" x14ac:dyDescent="0.35">
      <c r="A42" t="s">
        <v>44</v>
      </c>
      <c r="B42" t="s">
        <v>125</v>
      </c>
      <c r="C42" s="28" t="s">
        <v>126</v>
      </c>
      <c r="D42" t="s">
        <v>54</v>
      </c>
      <c r="E42" t="s">
        <v>127</v>
      </c>
    </row>
    <row r="43" spans="1:5" x14ac:dyDescent="0.35">
      <c r="A43" t="s">
        <v>44</v>
      </c>
      <c r="B43" t="s">
        <v>128</v>
      </c>
      <c r="C43" s="28" t="s">
        <v>129</v>
      </c>
      <c r="D43" t="s">
        <v>54</v>
      </c>
      <c r="E43" t="s">
        <v>130</v>
      </c>
    </row>
    <row r="44" spans="1:5" ht="29" x14ac:dyDescent="0.35">
      <c r="A44" t="s">
        <v>44</v>
      </c>
      <c r="B44" t="s">
        <v>47</v>
      </c>
      <c r="C44" s="28" t="s">
        <v>131</v>
      </c>
    </row>
    <row r="45" spans="1:5" x14ac:dyDescent="0.35">
      <c r="A45" t="s">
        <v>44</v>
      </c>
      <c r="B45" t="s">
        <v>132</v>
      </c>
      <c r="C45" s="28" t="s">
        <v>133</v>
      </c>
      <c r="D45" t="s">
        <v>54</v>
      </c>
      <c r="E45" t="s">
        <v>134</v>
      </c>
    </row>
    <row r="46" spans="1:5" x14ac:dyDescent="0.35">
      <c r="A46" t="s">
        <v>44</v>
      </c>
      <c r="B46" t="s">
        <v>135</v>
      </c>
      <c r="C46" s="28" t="s">
        <v>136</v>
      </c>
      <c r="D46" t="s">
        <v>54</v>
      </c>
      <c r="E46" t="s">
        <v>137</v>
      </c>
    </row>
  </sheetData>
  <autoFilter ref="A1:E1" xr:uid="{CD15778E-9931-4B41-A419-E999FE527953}"/>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6AE41-49F7-4A7D-8FA3-FAD1DC5E907C}">
  <sheetPr codeName="Sheet41"/>
  <dimension ref="A1:G8"/>
  <sheetViews>
    <sheetView workbookViewId="0">
      <selection activeCell="C8" sqref="C8"/>
    </sheetView>
  </sheetViews>
  <sheetFormatPr defaultColWidth="8.81640625" defaultRowHeight="14.5" x14ac:dyDescent="0.35"/>
  <cols>
    <col min="1" max="1" width="22.453125" bestFit="1" customWidth="1"/>
    <col min="2" max="2" width="16.54296875" bestFit="1" customWidth="1"/>
    <col min="5" max="5" width="14.81640625" bestFit="1" customWidth="1"/>
    <col min="6" max="6" width="24.54296875" bestFit="1" customWidth="1"/>
    <col min="7" max="7" width="16" bestFit="1" customWidth="1"/>
  </cols>
  <sheetData>
    <row r="1" spans="1:7" s="22" customFormat="1" x14ac:dyDescent="0.35">
      <c r="A1" s="22" t="s">
        <v>14</v>
      </c>
      <c r="B1" s="22" t="s">
        <v>15</v>
      </c>
      <c r="D1" s="22" t="s">
        <v>138</v>
      </c>
      <c r="E1" s="22" t="s">
        <v>20</v>
      </c>
      <c r="F1" s="22" t="s">
        <v>9</v>
      </c>
      <c r="G1" s="22" t="s">
        <v>28</v>
      </c>
    </row>
    <row r="2" spans="1:7" x14ac:dyDescent="0.35">
      <c r="A2" t="s">
        <v>111</v>
      </c>
      <c r="B2" t="s">
        <v>63</v>
      </c>
      <c r="C2" t="str">
        <f>'Data Resource Digest Submission'!$C$15&amp;B2&amp;" "&amp;CHAR(10)</f>
        <v xml:space="preserve">Biospecimens 
Genomics/Omics 
</v>
      </c>
      <c r="D2" t="s">
        <v>24</v>
      </c>
      <c r="E2" t="s">
        <v>139</v>
      </c>
      <c r="F2" t="s">
        <v>11</v>
      </c>
      <c r="G2" t="s">
        <v>140</v>
      </c>
    </row>
    <row r="3" spans="1:7" x14ac:dyDescent="0.35">
      <c r="A3" t="s">
        <v>141</v>
      </c>
      <c r="B3" t="s">
        <v>59</v>
      </c>
      <c r="C3" t="str">
        <f>'Data Resource Digest Submission'!$C$15&amp;B3&amp;" "&amp;CHAR(10)</f>
        <v xml:space="preserve">Biospecimens 
Imaging 
</v>
      </c>
      <c r="D3" t="s">
        <v>26</v>
      </c>
      <c r="E3" t="s">
        <v>25</v>
      </c>
      <c r="F3" t="s">
        <v>142</v>
      </c>
      <c r="G3" t="s">
        <v>143</v>
      </c>
    </row>
    <row r="4" spans="1:7" x14ac:dyDescent="0.35">
      <c r="A4" t="s">
        <v>118</v>
      </c>
      <c r="B4" t="s">
        <v>56</v>
      </c>
      <c r="C4" t="str">
        <f>'Data Resource Digest Submission'!$C$15&amp;B4&amp;" "&amp;CHAR(10)</f>
        <v xml:space="preserve">Biospecimens 
Clinical 
</v>
      </c>
      <c r="G4" t="s">
        <v>145</v>
      </c>
    </row>
    <row r="5" spans="1:7" x14ac:dyDescent="0.35">
      <c r="A5" t="s">
        <v>120</v>
      </c>
      <c r="B5" t="s">
        <v>65</v>
      </c>
      <c r="C5" t="str">
        <f>'Data Resource Digest Submission'!$C$15&amp;B5&amp;" "&amp;CHAR(10)</f>
        <v xml:space="preserve">Biospecimens 
Xenograft 
</v>
      </c>
    </row>
    <row r="6" spans="1:7" x14ac:dyDescent="0.35">
      <c r="A6" t="s">
        <v>97</v>
      </c>
      <c r="B6" t="s">
        <v>144</v>
      </c>
      <c r="C6" t="str">
        <f>'Data Resource Digest Submission'!$C$15&amp;B6&amp;" "&amp;CHAR(10)</f>
        <v xml:space="preserve">Biospecimens 
Cell Lines 
</v>
      </c>
    </row>
    <row r="7" spans="1:7" x14ac:dyDescent="0.35">
      <c r="A7" t="s">
        <v>23</v>
      </c>
      <c r="B7" t="s">
        <v>151</v>
      </c>
      <c r="C7" t="str">
        <f>'Data Resource Digest Submission'!$C$15&amp;B7&amp;" "&amp;CHAR(10)</f>
        <v xml:space="preserve">Biospecimens 
Biospecimens 
</v>
      </c>
    </row>
    <row r="8" spans="1:7" x14ac:dyDescent="0.35">
      <c r="A8" t="s">
        <v>150</v>
      </c>
    </row>
  </sheetData>
  <pageMargins left="0.7" right="0.7" top="0.75" bottom="0.75" header="0.3" footer="0.3"/>
  <pageSetup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AC26B0D-F1C9-4B83-9743-12952380C0A1}">
  <ds:schemaRefs>
    <ds:schemaRef ds:uri="http://schemas.microsoft.com/office/2006/metadata/properties"/>
    <ds:schemaRef ds:uri="33e70369-3675-4c3b-99e1-030eb9633bdf"/>
    <ds:schemaRef ds:uri="http://purl.org/dc/terms/"/>
    <ds:schemaRef ds:uri="00850a8a-55a0-4f29-bb56-d3de9b9bc75c"/>
    <ds:schemaRef ds:uri="http://schemas.microsoft.com/office/2006/documentManagement/types"/>
    <ds:schemaRef ds:uri="http://purl.org/dc/dcmitype/"/>
    <ds:schemaRef ds:uri="http://purl.org/dc/elements/1.1/"/>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722799C8-19D7-48DA-861A-B77FE73B4586}">
  <ds:schemaRefs>
    <ds:schemaRef ds:uri="http://schemas.microsoft.com/sharepoint/v3/contenttype/forms"/>
  </ds:schemaRefs>
</ds:datastoreItem>
</file>

<file path=customXml/itemProps3.xml><?xml version="1.0" encoding="utf-8"?>
<ds:datastoreItem xmlns:ds="http://schemas.openxmlformats.org/officeDocument/2006/customXml" ds:itemID="{102E19C6-97EF-499A-8B98-F0469399CD44}"/>
</file>

<file path=docMetadata/LabelInfo.xml><?xml version="1.0" encoding="utf-8"?>
<clbl:labelList xmlns:clbl="http://schemas.microsoft.com/office/2020/mipLabelMetadata">
  <clbl:label id="{14b77578-9773-42d5-8507-251ca2dc2b06}" enabled="0" method="" siteId="{14b77578-9773-42d5-8507-251ca2dc2b0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Data Resource Digest Submission</vt:lpstr>
      <vt:lpstr>Dataset Information</vt:lpstr>
      <vt:lpstr>NCTN Biobanks</vt:lpstr>
      <vt:lpstr>Glossary</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Ricardo (NIH/NCI) [C]</cp:lastModifiedBy>
  <cp:revision/>
  <dcterms:created xsi:type="dcterms:W3CDTF">2021-02-23T16:59:28Z</dcterms:created>
  <dcterms:modified xsi:type="dcterms:W3CDTF">2025-01-17T20:12:31Z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